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5\12\Dezvaluirea informatiei\Pentru site\"/>
    </mc:Choice>
  </mc:AlternateContent>
  <xr:revisionPtr revIDLastSave="0" documentId="13_ncr:1_{748D79CA-B64A-4D70-B047-1F790C642391}" xr6:coauthVersionLast="47" xr6:coauthVersionMax="47" xr10:uidLastSave="{00000000-0000-0000-0000-000000000000}"/>
  <bookViews>
    <workbookView xWindow="-120" yWindow="-120" windowWidth="29040" windowHeight="15720" xr2:uid="{14ABA35B-A009-446B-AF09-660CDEC76F72}"/>
  </bookViews>
  <sheets>
    <sheet name="f01.01" sheetId="1" r:id="rId1"/>
    <sheet name="f01.02" sheetId="2" r:id="rId2"/>
    <sheet name="f01.0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3" l="1"/>
  <c r="B2" i="2"/>
  <c r="B2" i="1"/>
</calcChain>
</file>

<file path=xl/sharedStrings.xml><?xml version="1.0" encoding="utf-8"?>
<sst xmlns="http://schemas.openxmlformats.org/spreadsheetml/2006/main" count="261" uniqueCount="150">
  <si>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</si>
  <si>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</si>
  <si>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</si>
  <si>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</si>
  <si>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</si>
  <si>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</si>
  <si>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</si>
  <si>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</si>
  <si>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</si>
  <si>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</si>
  <si>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</si>
  <si>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</si>
  <si>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</si>
  <si>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</si>
  <si>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</si>
  <si>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</si>
  <si>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</si>
  <si>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</si>
  <si>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</si>
  <si>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</si>
  <si>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</si>
  <si>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</si>
  <si>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</si>
  <si>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</si>
  <si>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</si>
  <si>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</si>
  <si>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</si>
  <si>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</si>
  <si>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</si>
  <si>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</si>
  <si>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</si>
  <si>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</si>
  <si>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</si>
  <si>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</si>
  <si>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</si>
  <si>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</si>
  <si>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</si>
  <si>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</si>
  <si>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</si>
  <si>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</si>
  <si>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</si>
  <si>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</si>
  <si>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</si>
  <si>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</si>
  <si>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</si>
  <si>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</si>
  <si>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</si>
  <si>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</si>
  <si>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</si>
  <si>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</si>
  <si>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</si>
  <si>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</si>
  <si>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</si>
  <si>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</si>
  <si>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</si>
  <si>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</si>
  <si>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</si>
  <si>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</si>
  <si>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</si>
  <si>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</si>
  <si>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</si>
  <si>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</si>
  <si>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</si>
  <si>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</si>
  <si>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</si>
  <si>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</si>
  <si>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</si>
  <si>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</si>
  <si>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</si>
  <si>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</si>
  <si>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</si>
  <si>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</si>
  <si>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</si>
  <si>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</si>
  <si>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</si>
  <si>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</si>
  <si>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</si>
  <si>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</si>
  <si>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</si>
  <si>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</si>
  <si>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</si>
  <si>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</si>
  <si>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</si>
  <si>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</si>
  <si>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</si>
  <si>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</si>
  <si>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</si>
  <si>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</si>
  <si>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</si>
  <si>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</si>
  <si>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</si>
  <si>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</si>
  <si>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</si>
  <si>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</si>
  <si>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</si>
  <si>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</si>
  <si>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</si>
  <si>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</si>
  <si>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</si>
  <si>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</si>
  <si>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</si>
  <si>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</si>
  <si>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</si>
  <si>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</si>
  <si>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</si>
  <si>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</si>
  <si>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</si>
  <si>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</si>
  <si>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</si>
  <si>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</si>
  <si>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</si>
  <si>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</si>
  <si>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</si>
  <si>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</si>
  <si>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</si>
  <si>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</si>
  <si>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</si>
  <si>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</si>
  <si>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</si>
  <si>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</si>
  <si>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</si>
  <si>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</si>
  <si>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</si>
  <si>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</si>
  <si>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</si>
  <si>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</si>
  <si>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</si>
  <si>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</si>
  <si>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</si>
  <si>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</si>
  <si>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</si>
  <si>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</si>
  <si>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</si>
  <si>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</si>
  <si>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</si>
  <si>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</si>
  <si>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</si>
  <si>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</si>
  <si>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</si>
  <si>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</si>
  <si>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</si>
  <si>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</si>
  <si>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</si>
  <si>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</si>
  <si>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</si>
  <si>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</si>
  <si>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</si>
  <si>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</si>
  <si>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</si>
  <si>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La situatia din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</si>
</sst>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niela.Gasper\Downloads\FIN_S_LUN_02_EXMMMD22_2025-11-30_202512231828584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01.01"/>
      <sheetName val="f01.02"/>
      <sheetName val="f01.03"/>
      <sheetName val="f02.00"/>
      <sheetName val="f04.01"/>
      <sheetName val="f04.02.1"/>
      <sheetName val="f04.02.2"/>
      <sheetName val="f04.03.1"/>
      <sheetName val="f04.04.1"/>
      <sheetName val="f04.05"/>
      <sheetName val="f07.00"/>
      <sheetName val="f08.01"/>
      <sheetName val="f08.02"/>
      <sheetName val="f16.01"/>
      <sheetName val="f46.00"/>
      <sheetName val="c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 t="str">
            <v>EXMMMD22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F8" sqref="F8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tr">
        <f>"Codul bancii: "&amp;IF([1]ctx!C7="","",[1]ctx!C7)</f>
        <v>Codul bancii: EXMMMD22</v>
      </c>
      <c r="C2" s="39"/>
      <c r="D2" s="23"/>
    </row>
    <row r="3" spans="1:4">
      <c r="A3" s="23"/>
      <c r="B3" s="39" t="s">
        <v>149</v>
      </c>
      <c r="C3" s="39"/>
      <c r="D3" s="23"/>
    </row>
    <row r="4" spans="1:4">
      <c r="A4" s="21"/>
      <c r="B4" s="21"/>
      <c r="C4" s="21"/>
      <c r="D4" s="21"/>
    </row>
    <row r="5" spans="1:4" ht="15.7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946452535</v>
      </c>
    </row>
    <row r="11" spans="1:4">
      <c r="A11" s="4"/>
      <c r="B11" s="10" t="s">
        <v>65</v>
      </c>
      <c r="C11" s="15" t="s">
        <v>64</v>
      </c>
      <c r="D11" s="8">
        <v>211526634</v>
      </c>
    </row>
    <row r="12" spans="1:4">
      <c r="A12" s="4"/>
      <c r="B12" s="10" t="s">
        <v>63</v>
      </c>
      <c r="C12" s="15" t="s">
        <v>62</v>
      </c>
      <c r="D12" s="8">
        <v>529579857</v>
      </c>
    </row>
    <row r="13" spans="1:4">
      <c r="A13" s="4"/>
      <c r="B13" s="10" t="s">
        <v>61</v>
      </c>
      <c r="C13" s="15" t="s">
        <v>60</v>
      </c>
      <c r="D13" s="8">
        <v>205346044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5.5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5.5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4484873640</v>
      </c>
    </row>
    <row r="31" spans="1:4">
      <c r="A31" s="4"/>
      <c r="B31" s="10" t="s">
        <v>35</v>
      </c>
      <c r="C31" s="15" t="s">
        <v>34</v>
      </c>
      <c r="D31" s="8">
        <v>884486613</v>
      </c>
    </row>
    <row r="32" spans="1:4">
      <c r="A32" s="4"/>
      <c r="B32" s="10" t="s">
        <v>33</v>
      </c>
      <c r="C32" s="15" t="s">
        <v>32</v>
      </c>
      <c r="D32" s="8">
        <v>3252201742</v>
      </c>
    </row>
    <row r="33" spans="1:4" ht="25.5">
      <c r="A33" s="4"/>
      <c r="B33" s="7" t="s">
        <v>31</v>
      </c>
      <c r="C33" s="13" t="s">
        <v>30</v>
      </c>
      <c r="D33" s="5">
        <v>348185285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8.25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215599626</v>
      </c>
    </row>
    <row r="38" spans="1:4">
      <c r="A38" s="4"/>
      <c r="B38" s="10" t="s">
        <v>21</v>
      </c>
      <c r="C38" s="9" t="s">
        <v>20</v>
      </c>
      <c r="D38" s="8">
        <v>212706112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38164170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38164170</v>
      </c>
    </row>
    <row r="43" spans="1:4">
      <c r="A43" s="4"/>
      <c r="B43" s="7" t="s">
        <v>11</v>
      </c>
      <c r="C43" s="6" t="s">
        <v>10</v>
      </c>
      <c r="D43" s="5">
        <v>159381</v>
      </c>
    </row>
    <row r="44" spans="1:4">
      <c r="A44" s="4"/>
      <c r="B44" s="10" t="s">
        <v>9</v>
      </c>
      <c r="C44" s="9" t="s">
        <v>8</v>
      </c>
      <c r="D44" s="8">
        <v>159381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33046502</v>
      </c>
    </row>
    <row r="47" spans="1:4" ht="25.5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5718305854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I20" sqref="I20"/>
    </sheetView>
  </sheetViews>
  <sheetFormatPr defaultColWidth="11.42578125" defaultRowHeight="12.75"/>
  <cols>
    <col min="1" max="1" width="2.85546875" customWidth="1"/>
    <col min="2" max="2" width="8.28515625" customWidth="1"/>
    <col min="3" max="3" width="66.285156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tr">
        <f>"Codul bancii: "&amp;IF([1]ctx!C7="","",[1]ctx!C7)</f>
        <v>Codul bancii: EXMMMD22</v>
      </c>
      <c r="C2" s="40"/>
      <c r="D2" s="26"/>
    </row>
    <row r="3" spans="1:4">
      <c r="A3" s="21"/>
      <c r="B3" s="40" t="s">
        <v>149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5.5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4344659983</v>
      </c>
    </row>
    <row r="21" spans="1:4">
      <c r="A21" s="4"/>
      <c r="B21" s="10" t="s">
        <v>45</v>
      </c>
      <c r="C21" s="15" t="s">
        <v>100</v>
      </c>
      <c r="D21" s="8">
        <v>4069415050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275244933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8.25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6815464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1071265</v>
      </c>
    </row>
    <row r="31" spans="1:4">
      <c r="A31" s="4"/>
      <c r="B31" s="10" t="s">
        <v>84</v>
      </c>
      <c r="C31" s="15" t="s">
        <v>83</v>
      </c>
      <c r="D31" s="8">
        <v>4777865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9057675</v>
      </c>
    </row>
    <row r="34" spans="1:4">
      <c r="A34" s="4"/>
      <c r="B34" s="10" t="s">
        <v>27</v>
      </c>
      <c r="C34" s="15" t="s">
        <v>79</v>
      </c>
      <c r="D34" s="8">
        <v>9057675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79787982</v>
      </c>
    </row>
    <row r="38" spans="1:4" ht="25.5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4440321104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L25" sqref="L25"/>
    </sheetView>
  </sheetViews>
  <sheetFormatPr defaultColWidth="11.42578125" defaultRowHeight="12.75"/>
  <cols>
    <col min="1" max="1" width="2.85546875" customWidth="1"/>
    <col min="2" max="2" width="8.28515625" customWidth="1"/>
    <col min="3" max="3" width="65.570312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tr">
        <f>"Codul bancii: "&amp;IF([1]ctx!C7="","",[1]ctx!C7)</f>
        <v>Codul bancii: EXMMMD22</v>
      </c>
      <c r="C2" s="39"/>
      <c r="D2" s="4"/>
    </row>
    <row r="3" spans="1:4">
      <c r="A3" s="21"/>
      <c r="B3" s="39" t="s">
        <v>149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5.5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5.5">
      <c r="A22" s="4"/>
      <c r="B22" s="10" t="s">
        <v>45</v>
      </c>
      <c r="C22" s="35" t="s">
        <v>137</v>
      </c>
      <c r="D22" s="36">
        <v>0</v>
      </c>
    </row>
    <row r="23" spans="1:4" ht="25.5">
      <c r="A23" s="4"/>
      <c r="B23" s="10" t="s">
        <v>136</v>
      </c>
      <c r="C23" s="35" t="s">
        <v>2</v>
      </c>
      <c r="D23" s="36">
        <v>0</v>
      </c>
    </row>
    <row r="24" spans="1:4" ht="25.5">
      <c r="A24" s="4"/>
      <c r="B24" s="10" t="s">
        <v>135</v>
      </c>
      <c r="C24" s="35" t="s">
        <v>120</v>
      </c>
      <c r="D24" s="36">
        <v>0</v>
      </c>
    </row>
    <row r="25" spans="1:4" ht="25.5">
      <c r="A25" s="4"/>
      <c r="B25" s="10" t="s">
        <v>13</v>
      </c>
      <c r="C25" s="35" t="s">
        <v>134</v>
      </c>
      <c r="D25" s="36">
        <v>0</v>
      </c>
    </row>
    <row r="26" spans="1:4" ht="38.25">
      <c r="A26" s="4"/>
      <c r="B26" s="10" t="s">
        <v>11</v>
      </c>
      <c r="C26" s="35" t="s">
        <v>133</v>
      </c>
      <c r="D26" s="36">
        <v>0</v>
      </c>
    </row>
    <row r="27" spans="1:4" ht="38.25">
      <c r="A27" s="4"/>
      <c r="B27" s="10" t="s">
        <v>9</v>
      </c>
      <c r="C27" s="35" t="s">
        <v>132</v>
      </c>
      <c r="D27" s="29" t="s">
        <v>25</v>
      </c>
    </row>
    <row r="28" spans="1:4" ht="38.25">
      <c r="A28" s="4"/>
      <c r="B28" s="10" t="s">
        <v>7</v>
      </c>
      <c r="C28" s="35" t="s">
        <v>131</v>
      </c>
      <c r="D28" s="29" t="s">
        <v>25</v>
      </c>
    </row>
    <row r="29" spans="1:4" ht="38.25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5.5">
      <c r="A33" s="4"/>
      <c r="B33" s="10" t="s">
        <v>96</v>
      </c>
      <c r="C33" s="35" t="s">
        <v>125</v>
      </c>
      <c r="D33" s="29" t="s">
        <v>25</v>
      </c>
    </row>
    <row r="34" spans="1:4" ht="25.5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5.5">
      <c r="A36" s="4"/>
      <c r="B36" s="10" t="s">
        <v>94</v>
      </c>
      <c r="C36" s="35" t="s">
        <v>2</v>
      </c>
      <c r="D36" s="36">
        <v>0</v>
      </c>
    </row>
    <row r="37" spans="1:4" ht="25.5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-51480159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0</v>
      </c>
    </row>
    <row r="41" spans="1:4" ht="25.5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0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57250118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1277984750</v>
      </c>
    </row>
    <row r="50" spans="1:4">
      <c r="A50" s="4"/>
      <c r="B50" s="3" t="s">
        <v>15</v>
      </c>
      <c r="C50" s="24" t="s">
        <v>107</v>
      </c>
      <c r="D50" s="27">
        <v>5718305854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2025-12-23T16:29:16Z</dcterms:created>
  <dcterms:modified xsi:type="dcterms:W3CDTF">2026-01-27T12:47:03Z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2026-01-27T12:47:03Z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205d7a46-9a81-4c41-a997-cf0e7cce1276</vt:lpwstr>
  </property>
  <property fmtid="{D5CDD505-2E9C-101B-9397-08002B2CF9AE}" pid="8" name="MSIP_Label_93c38cda-1325-4cbc-ad25-d41f548c1a40_ContentBits">
    <vt:lpwstr>2</vt:lpwstr>
  </property>
</Properties>
</file>